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645" windowHeight="72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S5" i="1" l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25" i="1" l="1"/>
  <c r="S26" i="1"/>
  <c r="S27" i="1"/>
  <c r="S28" i="1"/>
  <c r="S29" i="1"/>
  <c r="S30" i="1"/>
  <c r="S31" i="1"/>
  <c r="S32" i="1"/>
  <c r="S33" i="1"/>
  <c r="S6" i="1" l="1"/>
  <c r="S55" i="1" s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57" i="1" l="1"/>
  <c r="T35" i="1" l="1"/>
  <c r="T37" i="1"/>
  <c r="T39" i="1"/>
  <c r="T43" i="1"/>
  <c r="T45" i="1"/>
  <c r="T49" i="1"/>
  <c r="T34" i="1"/>
  <c r="T36" i="1"/>
  <c r="T38" i="1"/>
  <c r="T40" i="1"/>
  <c r="T42" i="1"/>
  <c r="T44" i="1"/>
  <c r="T46" i="1"/>
  <c r="T48" i="1"/>
  <c r="T50" i="1"/>
  <c r="T52" i="1"/>
  <c r="T54" i="1"/>
  <c r="T41" i="1"/>
  <c r="T47" i="1"/>
  <c r="T51" i="1"/>
  <c r="T53" i="1"/>
  <c r="T8" i="1"/>
  <c r="T12" i="1"/>
  <c r="T16" i="1"/>
  <c r="T20" i="1"/>
  <c r="T24" i="1"/>
  <c r="T28" i="1"/>
  <c r="T32" i="1"/>
  <c r="T9" i="1"/>
  <c r="T13" i="1"/>
  <c r="T17" i="1"/>
  <c r="T21" i="1"/>
  <c r="T25" i="1"/>
  <c r="T29" i="1"/>
  <c r="T33" i="1"/>
  <c r="T6" i="1"/>
  <c r="T10" i="1"/>
  <c r="T14" i="1"/>
  <c r="T18" i="1"/>
  <c r="T22" i="1"/>
  <c r="T26" i="1"/>
  <c r="T30" i="1"/>
  <c r="T7" i="1"/>
  <c r="T11" i="1"/>
  <c r="T15" i="1"/>
  <c r="T19" i="1"/>
  <c r="T23" i="1"/>
  <c r="T27" i="1"/>
  <c r="T31" i="1"/>
  <c r="T5" i="1"/>
  <c r="T55" i="1" l="1"/>
</calcChain>
</file>

<file path=xl/sharedStrings.xml><?xml version="1.0" encoding="utf-8"?>
<sst xmlns="http://schemas.openxmlformats.org/spreadsheetml/2006/main" count="75" uniqueCount="70">
  <si>
    <t>gyűléseken való részvétel</t>
  </si>
  <si>
    <t>egyéb</t>
  </si>
  <si>
    <t>TAG1</t>
  </si>
  <si>
    <t>TAG2</t>
  </si>
  <si>
    <t>TAG3</t>
  </si>
  <si>
    <t>TAG4</t>
  </si>
  <si>
    <t>TAG5</t>
  </si>
  <si>
    <t>TAG6</t>
  </si>
  <si>
    <t>TAG7</t>
  </si>
  <si>
    <t>TAG8</t>
  </si>
  <si>
    <t>TAG9</t>
  </si>
  <si>
    <t>TAG10</t>
  </si>
  <si>
    <t>TAG11</t>
  </si>
  <si>
    <t>TAG12</t>
  </si>
  <si>
    <t>TAG13</t>
  </si>
  <si>
    <t>TAG14</t>
  </si>
  <si>
    <t>TAG15</t>
  </si>
  <si>
    <t>TAG16</t>
  </si>
  <si>
    <t>TAG17</t>
  </si>
  <si>
    <t>TAG18</t>
  </si>
  <si>
    <t>TAG19</t>
  </si>
  <si>
    <t>TAG20</t>
  </si>
  <si>
    <t>Összes pont</t>
  </si>
  <si>
    <t>Egységpont</t>
  </si>
  <si>
    <t>Szumma</t>
  </si>
  <si>
    <t>NÉV</t>
  </si>
  <si>
    <t>Neptun kód</t>
  </si>
  <si>
    <t>Képzéskód</t>
  </si>
  <si>
    <t>TAG21</t>
  </si>
  <si>
    <t>TAG22</t>
  </si>
  <si>
    <t>TAG23</t>
  </si>
  <si>
    <t>TAG24</t>
  </si>
  <si>
    <t>TAG25</t>
  </si>
  <si>
    <t>TAG26</t>
  </si>
  <si>
    <t>TAG27</t>
  </si>
  <si>
    <t>TAG28</t>
  </si>
  <si>
    <t>TAG29</t>
  </si>
  <si>
    <t>TAG30</t>
  </si>
  <si>
    <t>Kitöltendő terület</t>
  </si>
  <si>
    <t>Megjegyzés:</t>
  </si>
  <si>
    <t>Csoportrajutó közösségi pont</t>
  </si>
  <si>
    <t>100 pont fixen, kérlek ne változtasságtok (tetszőleges összeg beírásával kilehet próbálni a szétosztás, de 100 ponttal kell leadni)</t>
  </si>
  <si>
    <t>A pontszámokat a kapott közösségi pontoktól függetlenül, saját skálán lehet. További oszlop vagy sor hozzáadás esetén ellenőrizzétek a BI oszlopot, hogy a minden pontszámot szummázotte-e a függvény</t>
  </si>
  <si>
    <t>Tagok pontozása</t>
  </si>
  <si>
    <t>aktivitás</t>
  </si>
  <si>
    <t>tankörtalálkozókon való részvétel</t>
  </si>
  <si>
    <t>nyári előkészületekben való segédkezés</t>
  </si>
  <si>
    <t>elsőévesek számára tartott előkészítőkön való közreműködés</t>
  </si>
  <si>
    <t xml:space="preserve">Senior kör ösztöndíj pályázat 2017/18 ősz </t>
  </si>
  <si>
    <t>TAG31</t>
  </si>
  <si>
    <t>TAG32</t>
  </si>
  <si>
    <t>TAG33</t>
  </si>
  <si>
    <t>TAG34</t>
  </si>
  <si>
    <t>TAG35</t>
  </si>
  <si>
    <t>TAG36</t>
  </si>
  <si>
    <t>TAG37</t>
  </si>
  <si>
    <t>TAG38</t>
  </si>
  <si>
    <t>TAG39</t>
  </si>
  <si>
    <t>TAG40</t>
  </si>
  <si>
    <t>TAG41</t>
  </si>
  <si>
    <t>TAG42</t>
  </si>
  <si>
    <t>TAG43</t>
  </si>
  <si>
    <t>TAG44</t>
  </si>
  <si>
    <t>TAG45</t>
  </si>
  <si>
    <t>TAG46</t>
  </si>
  <si>
    <t>TAG47</t>
  </si>
  <si>
    <t>TAG48</t>
  </si>
  <si>
    <t>TAG49</t>
  </si>
  <si>
    <t>TAG50</t>
  </si>
  <si>
    <t>súlyszám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</si>
</sst>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Lucida Sans Unicode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/>
    <xf numFmtId="0" fontId="0" fillId="0" borderId="0" xfId="0" applyBorder="1"/>
    <xf numFmtId="0" fontId="0" fillId="0" borderId="6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3" xfId="0" applyBorder="1"/>
    <xf numFmtId="0" fontId="0" fillId="0" borderId="5" xfId="0" applyBorder="1"/>
    <xf numFmtId="0" fontId="0" fillId="0" borderId="9" xfId="0" applyBorder="1"/>
    <xf numFmtId="0" fontId="0" fillId="0" borderId="15" xfId="0" applyBorder="1"/>
    <xf numFmtId="0" fontId="0" fillId="0" borderId="16" xfId="0" applyBorder="1" applyAlignment="1"/>
    <xf numFmtId="0" fontId="0" fillId="3" borderId="0" xfId="0" applyFill="1" applyBorder="1"/>
    <xf numFmtId="0" fontId="4" fillId="3" borderId="9" xfId="0" applyFont="1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3" fillId="5" borderId="7" xfId="0" applyFont="1" applyFill="1" applyBorder="1" applyAlignment="1">
      <alignment textRotation="90"/>
    </xf>
    <xf numFmtId="0" fontId="3" fillId="5" borderId="2" xfId="0" applyFont="1" applyFill="1" applyBorder="1" applyAlignment="1">
      <alignment textRotation="90"/>
    </xf>
    <xf numFmtId="0" fontId="3" fillId="5" borderId="8" xfId="0" applyFont="1" applyFill="1" applyBorder="1" applyAlignment="1">
      <alignment textRotation="90" wrapText="1"/>
    </xf>
    <xf numFmtId="0" fontId="0" fillId="6" borderId="1" xfId="0" applyFill="1" applyBorder="1"/>
    <xf numFmtId="0" fontId="0" fillId="6" borderId="4" xfId="0" applyFill="1" applyBorder="1"/>
    <xf numFmtId="0" fontId="0" fillId="2" borderId="0" xfId="0" applyFill="1" applyBorder="1"/>
    <xf numFmtId="0" fontId="1" fillId="5" borderId="8" xfId="0" applyFont="1" applyFill="1" applyBorder="1" applyAlignment="1">
      <alignment textRotation="90" wrapText="1"/>
    </xf>
    <xf numFmtId="0" fontId="1" fillId="5" borderId="9" xfId="0" applyFont="1" applyFill="1" applyBorder="1" applyAlignment="1">
      <alignment textRotation="90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A22" zoomScale="70" zoomScaleNormal="70" workbookViewId="0">
      <selection activeCell="AA36" sqref="AA36"/>
    </sheetView>
  </sheetViews>
  <sheetFormatPr defaultRowHeight="15" x14ac:dyDescent="0.25"/>
  <cols>
    <col min="1" max="1" width="12" bestFit="1" customWidth="1"/>
    <col min="2" max="2" width="11.42578125" bestFit="1" customWidth="1"/>
    <col min="3" max="3" width="10.5703125" bestFit="1" customWidth="1"/>
    <col min="4" max="4" width="6.7109375" bestFit="1" customWidth="1"/>
    <col min="5" max="6" width="2.28515625" bestFit="1" customWidth="1"/>
    <col min="7" max="7" width="6.7109375" bestFit="1" customWidth="1"/>
    <col min="8" max="9" width="2.28515625" bestFit="1" customWidth="1"/>
    <col min="10" max="10" width="6.7109375" bestFit="1" customWidth="1"/>
    <col min="11" max="12" width="2.28515625" bestFit="1" customWidth="1"/>
    <col min="13" max="13" width="9.5703125" bestFit="1" customWidth="1"/>
    <col min="14" max="15" width="2.28515625" bestFit="1" customWidth="1"/>
    <col min="16" max="16" width="6.7109375" bestFit="1" customWidth="1"/>
    <col min="17" max="18" width="2.28515625" bestFit="1" customWidth="1"/>
    <col min="19" max="19" width="12.42578125" bestFit="1" customWidth="1"/>
    <col min="20" max="20" width="9.42578125" bestFit="1" customWidth="1"/>
    <col min="21" max="21" width="9.140625" customWidth="1"/>
  </cols>
  <sheetData>
    <row r="1" spans="1:20" ht="28.5" customHeight="1" thickBot="1" x14ac:dyDescent="0.4">
      <c r="A1" s="29" t="s">
        <v>48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28.5" customHeight="1" thickBot="1" x14ac:dyDescent="0.4">
      <c r="A2" s="29" t="s">
        <v>43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s="1" customFormat="1" ht="72" customHeight="1" thickBot="1" x14ac:dyDescent="0.3">
      <c r="A3" s="19"/>
      <c r="B3" s="20"/>
      <c r="C3" s="20"/>
      <c r="D3" s="21" t="s">
        <v>0</v>
      </c>
      <c r="E3" s="21"/>
      <c r="F3" s="21"/>
      <c r="G3" s="21" t="s">
        <v>47</v>
      </c>
      <c r="H3" s="21"/>
      <c r="I3" s="21"/>
      <c r="J3" s="21" t="s">
        <v>46</v>
      </c>
      <c r="K3" s="21"/>
      <c r="L3" s="21"/>
      <c r="M3" s="21" t="s">
        <v>44</v>
      </c>
      <c r="N3" s="21"/>
      <c r="O3" s="21"/>
      <c r="P3" s="21" t="s">
        <v>1</v>
      </c>
      <c r="Q3" s="21"/>
      <c r="R3" s="21"/>
      <c r="S3" s="25" t="s">
        <v>22</v>
      </c>
      <c r="T3" s="26" t="s">
        <v>69</v>
      </c>
    </row>
    <row r="4" spans="1:20" s="2" customFormat="1" ht="23.25" customHeight="1" x14ac:dyDescent="0.25">
      <c r="A4" s="5" t="s">
        <v>25</v>
      </c>
      <c r="B4" s="11" t="s">
        <v>26</v>
      </c>
      <c r="C4" s="11" t="s">
        <v>27</v>
      </c>
      <c r="D4" s="16">
        <v>1</v>
      </c>
      <c r="E4" s="16">
        <v>2</v>
      </c>
      <c r="F4" s="16">
        <v>3</v>
      </c>
      <c r="G4" s="16">
        <v>1</v>
      </c>
      <c r="H4" s="16">
        <v>2</v>
      </c>
      <c r="I4" s="16">
        <v>3</v>
      </c>
      <c r="J4" s="16">
        <v>1</v>
      </c>
      <c r="K4" s="16">
        <v>2</v>
      </c>
      <c r="L4" s="16">
        <v>3</v>
      </c>
      <c r="M4" s="16">
        <v>1</v>
      </c>
      <c r="N4" s="16">
        <v>2</v>
      </c>
      <c r="O4" s="16">
        <v>3</v>
      </c>
      <c r="P4" s="16">
        <v>1</v>
      </c>
      <c r="Q4" s="16">
        <v>2</v>
      </c>
      <c r="R4" s="16">
        <v>3</v>
      </c>
      <c r="S4" s="4"/>
      <c r="T4" s="6"/>
    </row>
    <row r="5" spans="1:20" x14ac:dyDescent="0.25">
      <c r="A5" s="14" t="s">
        <v>2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2">
        <f>SUM(D5:R5)</f>
        <v>0</v>
      </c>
      <c r="T5" s="7" t="e">
        <f>ROUND($S$57*S5,0)</f>
        <v>#DIV/0!</v>
      </c>
    </row>
    <row r="6" spans="1:20" x14ac:dyDescent="0.25">
      <c r="A6" s="14" t="s">
        <v>3</v>
      </c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2">
        <f>SUM(D6:R6)</f>
        <v>0</v>
      </c>
      <c r="T6" s="7" t="e">
        <f>ROUND($S$57*S6,0)</f>
        <v>#DIV/0!</v>
      </c>
    </row>
    <row r="7" spans="1:20" x14ac:dyDescent="0.25">
      <c r="A7" s="14" t="s">
        <v>4</v>
      </c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2">
        <f>SUM(D7:R7)</f>
        <v>0</v>
      </c>
      <c r="T7" s="7" t="e">
        <f>ROUND($S$57*S7,0)</f>
        <v>#DIV/0!</v>
      </c>
    </row>
    <row r="8" spans="1:20" x14ac:dyDescent="0.25">
      <c r="A8" s="14" t="s">
        <v>5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2">
        <f>SUM(D8:R8)</f>
        <v>0</v>
      </c>
      <c r="T8" s="7" t="e">
        <f>ROUND($S$57*S8,0)</f>
        <v>#DIV/0!</v>
      </c>
    </row>
    <row r="9" spans="1:20" x14ac:dyDescent="0.25">
      <c r="A9" s="14" t="s">
        <v>6</v>
      </c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2">
        <f>SUM(D9:R9)</f>
        <v>0</v>
      </c>
      <c r="T9" s="7" t="e">
        <f>ROUND($S$57*S9,0)</f>
        <v>#DIV/0!</v>
      </c>
    </row>
    <row r="10" spans="1:20" x14ac:dyDescent="0.25">
      <c r="A10" s="14" t="s">
        <v>7</v>
      </c>
      <c r="B10" s="15">
        <v>454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2">
        <f>SUM(D10:R10)</f>
        <v>0</v>
      </c>
      <c r="T10" s="7" t="e">
        <f>ROUND($S$57*S10,0)</f>
        <v>#DIV/0!</v>
      </c>
    </row>
    <row r="11" spans="1:20" x14ac:dyDescent="0.25">
      <c r="A11" s="14" t="s">
        <v>8</v>
      </c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2">
        <f>SUM(D11:R11)</f>
        <v>0</v>
      </c>
      <c r="T11" s="7" t="e">
        <f>ROUND($S$57*S11,0)</f>
        <v>#DIV/0!</v>
      </c>
    </row>
    <row r="12" spans="1:20" x14ac:dyDescent="0.25">
      <c r="A12" s="14" t="s">
        <v>9</v>
      </c>
      <c r="B12" s="15">
        <v>4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2">
        <f>SUM(D12:R12)</f>
        <v>0</v>
      </c>
      <c r="T12" s="7" t="e">
        <f>ROUND($S$57*S12,0)</f>
        <v>#DIV/0!</v>
      </c>
    </row>
    <row r="13" spans="1:20" x14ac:dyDescent="0.25">
      <c r="A13" s="14" t="s">
        <v>10</v>
      </c>
      <c r="B13" s="15">
        <v>4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2">
        <f>SUM(D13:R13)</f>
        <v>0</v>
      </c>
      <c r="T13" s="7" t="e">
        <f>ROUND($S$57*S13,0)</f>
        <v>#DIV/0!</v>
      </c>
    </row>
    <row r="14" spans="1:20" x14ac:dyDescent="0.25">
      <c r="A14" s="14" t="s">
        <v>11</v>
      </c>
      <c r="B14" s="15">
        <v>4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2">
        <f>SUM(D14:R14)</f>
        <v>0</v>
      </c>
      <c r="T14" s="7" t="e">
        <f>ROUND($S$57*S14,0)</f>
        <v>#DIV/0!</v>
      </c>
    </row>
    <row r="15" spans="1:20" x14ac:dyDescent="0.25">
      <c r="A15" s="14" t="s">
        <v>12</v>
      </c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2">
        <f>SUM(D15:R15)</f>
        <v>0</v>
      </c>
      <c r="T15" s="7" t="e">
        <f>ROUND($S$57*S15,0)</f>
        <v>#DIV/0!</v>
      </c>
    </row>
    <row r="16" spans="1:20" x14ac:dyDescent="0.25">
      <c r="A16" s="14" t="s">
        <v>13</v>
      </c>
      <c r="B16" s="15">
        <v>4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2">
        <f>SUM(D16:R16)</f>
        <v>0</v>
      </c>
      <c r="T16" s="7" t="e">
        <f>ROUND($S$57*S16,0)</f>
        <v>#DIV/0!</v>
      </c>
    </row>
    <row r="17" spans="1:20" x14ac:dyDescent="0.25">
      <c r="A17" s="14" t="s">
        <v>14</v>
      </c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2">
        <f>SUM(D17:R17)</f>
        <v>0</v>
      </c>
      <c r="T17" s="7" t="e">
        <f>ROUND($S$57*S17,0)</f>
        <v>#DIV/0!</v>
      </c>
    </row>
    <row r="18" spans="1:20" x14ac:dyDescent="0.25">
      <c r="A18" s="14" t="s">
        <v>15</v>
      </c>
      <c r="B18" s="15">
        <v>5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2">
        <f>SUM(D18:R18)</f>
        <v>0</v>
      </c>
      <c r="T18" s="7" t="e">
        <f>ROUND($S$57*S18,0)</f>
        <v>#DIV/0!</v>
      </c>
    </row>
    <row r="19" spans="1:20" x14ac:dyDescent="0.25">
      <c r="A19" s="14" t="s">
        <v>16</v>
      </c>
      <c r="B19" s="15">
        <v>54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2">
        <f>SUM(D19:R19)</f>
        <v>0</v>
      </c>
      <c r="T19" s="7" t="e">
        <f>ROUND($S$57*S19,0)</f>
        <v>#DIV/0!</v>
      </c>
    </row>
    <row r="20" spans="1:20" x14ac:dyDescent="0.25">
      <c r="A20" s="14" t="s">
        <v>17</v>
      </c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2">
        <f>SUM(D20:R20)</f>
        <v>0</v>
      </c>
      <c r="T20" s="7" t="e">
        <f>ROUND($S$57*S20,0)</f>
        <v>#DIV/0!</v>
      </c>
    </row>
    <row r="21" spans="1:20" x14ac:dyDescent="0.25">
      <c r="A21" s="14" t="s">
        <v>18</v>
      </c>
      <c r="B21" s="15">
        <v>54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2">
        <f>SUM(D21:R21)</f>
        <v>0</v>
      </c>
      <c r="T21" s="7" t="e">
        <f>ROUND($S$57*S21,0)</f>
        <v>#DIV/0!</v>
      </c>
    </row>
    <row r="22" spans="1:20" x14ac:dyDescent="0.25">
      <c r="A22" s="14" t="s">
        <v>19</v>
      </c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2">
        <f>SUM(D22:R22)</f>
        <v>0</v>
      </c>
      <c r="T22" s="7" t="e">
        <f>ROUND($S$57*S22,0)</f>
        <v>#DIV/0!</v>
      </c>
    </row>
    <row r="23" spans="1:20" x14ac:dyDescent="0.25">
      <c r="A23" s="14" t="s">
        <v>20</v>
      </c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2">
        <f>SUM(D23:R23)</f>
        <v>0</v>
      </c>
      <c r="T23" s="7" t="e">
        <f>ROUND($S$57*S23,0)</f>
        <v>#DIV/0!</v>
      </c>
    </row>
    <row r="24" spans="1:20" x14ac:dyDescent="0.25">
      <c r="A24" s="14" t="s">
        <v>21</v>
      </c>
      <c r="B24" s="17">
        <v>8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3">
        <f>SUM(D24:R24)</f>
        <v>0</v>
      </c>
      <c r="T24" s="7" t="e">
        <f>ROUND($S$57*S24,0)</f>
        <v>#DIV/0!</v>
      </c>
    </row>
    <row r="25" spans="1:20" x14ac:dyDescent="0.25">
      <c r="A25" s="14" t="s">
        <v>28</v>
      </c>
      <c r="B25" s="15">
        <v>8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2">
        <f>SUM(D25:R25)</f>
        <v>0</v>
      </c>
      <c r="T25" s="7" t="e">
        <f>ROUND($S$57*S25,0)</f>
        <v>#DIV/0!</v>
      </c>
    </row>
    <row r="26" spans="1:20" x14ac:dyDescent="0.25">
      <c r="A26" s="14" t="s">
        <v>29</v>
      </c>
      <c r="B26" s="15">
        <v>8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2">
        <f>SUM(D26:R26)</f>
        <v>0</v>
      </c>
      <c r="T26" s="7" t="e">
        <f>ROUND($S$57*S26,0)</f>
        <v>#DIV/0!</v>
      </c>
    </row>
    <row r="27" spans="1:20" x14ac:dyDescent="0.25">
      <c r="A27" s="14" t="s">
        <v>30</v>
      </c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3">
        <f>SUM(D27:R27)</f>
        <v>0</v>
      </c>
      <c r="T27" s="7" t="e">
        <f>ROUND($S$57*S27,0)</f>
        <v>#DIV/0!</v>
      </c>
    </row>
    <row r="28" spans="1:20" x14ac:dyDescent="0.25">
      <c r="A28" s="14" t="s">
        <v>31</v>
      </c>
      <c r="B28" s="15">
        <v>7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2">
        <f>SUM(D28:R28)</f>
        <v>0</v>
      </c>
      <c r="T28" s="7" t="e">
        <f>ROUND($S$57*S28,0)</f>
        <v>#DIV/0!</v>
      </c>
    </row>
    <row r="29" spans="1:20" x14ac:dyDescent="0.25">
      <c r="A29" s="14" t="s">
        <v>32</v>
      </c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2">
        <f>SUM(D29:R29)</f>
        <v>0</v>
      </c>
      <c r="T29" s="7" t="e">
        <f>ROUND($S$57*S29,0)</f>
        <v>#DIV/0!</v>
      </c>
    </row>
    <row r="30" spans="1:20" x14ac:dyDescent="0.25">
      <c r="A30" s="14" t="s">
        <v>33</v>
      </c>
      <c r="B30" s="17">
        <v>6</v>
      </c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3">
        <f>SUM(D30:R30)</f>
        <v>0</v>
      </c>
      <c r="T30" s="7" t="e">
        <f>ROUND($S$57*S30,0)</f>
        <v>#DIV/0!</v>
      </c>
    </row>
    <row r="31" spans="1:20" x14ac:dyDescent="0.25">
      <c r="A31" s="14" t="s">
        <v>34</v>
      </c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2">
        <f>SUM(D31:R31)</f>
        <v>0</v>
      </c>
      <c r="T31" s="7" t="e">
        <f>ROUND($S$57*S31,0)</f>
        <v>#DIV/0!</v>
      </c>
    </row>
    <row r="32" spans="1:20" x14ac:dyDescent="0.25">
      <c r="A32" s="14" t="s">
        <v>35</v>
      </c>
      <c r="B32" s="15">
        <v>6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2">
        <f>SUM(D32:R32)</f>
        <v>0</v>
      </c>
      <c r="T32" s="7" t="e">
        <f>ROUND($S$57*S32,0)</f>
        <v>#DIV/0!</v>
      </c>
    </row>
    <row r="33" spans="1:20" x14ac:dyDescent="0.25">
      <c r="A33" s="14" t="s">
        <v>36</v>
      </c>
      <c r="B33" s="17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3">
        <f>SUM(D33:R33)</f>
        <v>0</v>
      </c>
      <c r="T33" s="7" t="e">
        <f>ROUND($S$57*S33,0)</f>
        <v>#DIV/0!</v>
      </c>
    </row>
    <row r="34" spans="1:20" x14ac:dyDescent="0.25">
      <c r="A34" s="14" t="s">
        <v>37</v>
      </c>
      <c r="B34" s="17">
        <v>5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3">
        <f t="shared" ref="S34:S54" si="0">SUM(D34:R34)</f>
        <v>0</v>
      </c>
      <c r="T34" s="7" t="e">
        <f>ROUND($S$57*S34,0)</f>
        <v>#DIV/0!</v>
      </c>
    </row>
    <row r="35" spans="1:20" x14ac:dyDescent="0.25">
      <c r="A35" s="14" t="s">
        <v>49</v>
      </c>
      <c r="B35" s="17">
        <v>5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3">
        <f t="shared" si="0"/>
        <v>0</v>
      </c>
      <c r="T35" s="7" t="e">
        <f>ROUND($S$57*S35,0)</f>
        <v>#DIV/0!</v>
      </c>
    </row>
    <row r="36" spans="1:20" x14ac:dyDescent="0.25">
      <c r="A36" s="14" t="s">
        <v>50</v>
      </c>
      <c r="B36" s="17">
        <v>6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3">
        <f t="shared" si="0"/>
        <v>0</v>
      </c>
      <c r="T36" s="7" t="e">
        <f>ROUND($S$57*S36,0)</f>
        <v>#DIV/0!</v>
      </c>
    </row>
    <row r="37" spans="1:20" x14ac:dyDescent="0.25">
      <c r="A37" s="14" t="s">
        <v>51</v>
      </c>
      <c r="B37" s="17">
        <v>4</v>
      </c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3">
        <f t="shared" si="0"/>
        <v>0</v>
      </c>
      <c r="T37" s="7" t="e">
        <f>ROUND($S$57*S37,0)</f>
        <v>#DIV/0!</v>
      </c>
    </row>
    <row r="38" spans="1:20" x14ac:dyDescent="0.25">
      <c r="A38" s="14" t="s">
        <v>52</v>
      </c>
      <c r="B38" s="17">
        <v>5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3">
        <f t="shared" si="0"/>
        <v>0</v>
      </c>
      <c r="T38" s="7" t="e">
        <f>ROUND($S$57*S38,0)</f>
        <v>#DIV/0!</v>
      </c>
    </row>
    <row r="39" spans="1:20" x14ac:dyDescent="0.25">
      <c r="A39" s="14" t="s">
        <v>53</v>
      </c>
      <c r="B39" s="17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3">
        <f t="shared" si="0"/>
        <v>0</v>
      </c>
      <c r="T39" s="7" t="e">
        <f>ROUND($S$57*S39,0)</f>
        <v>#DIV/0!</v>
      </c>
    </row>
    <row r="40" spans="1:20" x14ac:dyDescent="0.25">
      <c r="A40" s="14" t="s">
        <v>54</v>
      </c>
      <c r="B40" s="17">
        <v>3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3">
        <f t="shared" si="0"/>
        <v>0</v>
      </c>
      <c r="T40" s="7" t="e">
        <f>ROUND($S$57*S40,0)</f>
        <v>#DIV/0!</v>
      </c>
    </row>
    <row r="41" spans="1:20" x14ac:dyDescent="0.25">
      <c r="A41" s="14" t="s">
        <v>55</v>
      </c>
      <c r="B41" s="17">
        <v>54</v>
      </c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3">
        <f t="shared" si="0"/>
        <v>0</v>
      </c>
      <c r="T41" s="7" t="e">
        <f>ROUND($S$57*S41,0)</f>
        <v>#DIV/0!</v>
      </c>
    </row>
    <row r="42" spans="1:20" x14ac:dyDescent="0.25">
      <c r="A42" s="14" t="s">
        <v>56</v>
      </c>
      <c r="B42" s="17">
        <v>5</v>
      </c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3">
        <f t="shared" si="0"/>
        <v>0</v>
      </c>
      <c r="T42" s="7" t="e">
        <f>ROUND($S$57*S42,0)</f>
        <v>#DIV/0!</v>
      </c>
    </row>
    <row r="43" spans="1:20" x14ac:dyDescent="0.25">
      <c r="A43" s="14" t="s">
        <v>57</v>
      </c>
      <c r="B43" s="17">
        <v>5</v>
      </c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23">
        <f t="shared" si="0"/>
        <v>0</v>
      </c>
      <c r="T43" s="7" t="e">
        <f>ROUND($S$57*S43,0)</f>
        <v>#DIV/0!</v>
      </c>
    </row>
    <row r="44" spans="1:20" x14ac:dyDescent="0.25">
      <c r="A44" s="14" t="s">
        <v>58</v>
      </c>
      <c r="B44" s="17">
        <v>56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3">
        <f t="shared" si="0"/>
        <v>0</v>
      </c>
      <c r="T44" s="7" t="e">
        <f>ROUND($S$57*S44,0)</f>
        <v>#DIV/0!</v>
      </c>
    </row>
    <row r="45" spans="1:20" x14ac:dyDescent="0.25">
      <c r="A45" s="14" t="s">
        <v>59</v>
      </c>
      <c r="B45" s="17">
        <v>4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3">
        <f t="shared" si="0"/>
        <v>0</v>
      </c>
      <c r="T45" s="7" t="e">
        <f>ROUND($S$57*S45,0)</f>
        <v>#DIV/0!</v>
      </c>
    </row>
    <row r="46" spans="1:20" x14ac:dyDescent="0.25">
      <c r="A46" s="14" t="s">
        <v>60</v>
      </c>
      <c r="B46" s="17">
        <v>3</v>
      </c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3">
        <f t="shared" si="0"/>
        <v>0</v>
      </c>
      <c r="T46" s="7" t="e">
        <f>ROUND($S$57*S46,0)</f>
        <v>#DIV/0!</v>
      </c>
    </row>
    <row r="47" spans="1:20" x14ac:dyDescent="0.25">
      <c r="A47" s="14" t="s">
        <v>61</v>
      </c>
      <c r="B47" s="17">
        <v>5</v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3">
        <f t="shared" si="0"/>
        <v>0</v>
      </c>
      <c r="T47" s="7" t="e">
        <f>ROUND($S$57*S47,0)</f>
        <v>#DIV/0!</v>
      </c>
    </row>
    <row r="48" spans="1:20" x14ac:dyDescent="0.25">
      <c r="A48" s="14" t="s">
        <v>62</v>
      </c>
      <c r="B48" s="17">
        <v>33</v>
      </c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3">
        <f t="shared" si="0"/>
        <v>0</v>
      </c>
      <c r="T48" s="7" t="e">
        <f>ROUND($S$57*S48,0)</f>
        <v>#DIV/0!</v>
      </c>
    </row>
    <row r="49" spans="1:20" x14ac:dyDescent="0.25">
      <c r="A49" s="14" t="s">
        <v>63</v>
      </c>
      <c r="B49" s="17">
        <v>4</v>
      </c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3">
        <f t="shared" si="0"/>
        <v>0</v>
      </c>
      <c r="T49" s="7" t="e">
        <f>ROUND($S$57*S49,0)</f>
        <v>#DIV/0!</v>
      </c>
    </row>
    <row r="50" spans="1:20" x14ac:dyDescent="0.25">
      <c r="A50" s="14" t="s">
        <v>64</v>
      </c>
      <c r="B50" s="17">
        <v>6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3">
        <f t="shared" si="0"/>
        <v>0</v>
      </c>
      <c r="T50" s="7" t="e">
        <f>ROUND($S$57*S50,0)</f>
        <v>#DIV/0!</v>
      </c>
    </row>
    <row r="51" spans="1:20" x14ac:dyDescent="0.25">
      <c r="A51" s="14" t="s">
        <v>65</v>
      </c>
      <c r="B51" s="17">
        <v>4</v>
      </c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3">
        <f t="shared" si="0"/>
        <v>0</v>
      </c>
      <c r="T51" s="7" t="e">
        <f>ROUND($S$57*S51,0)</f>
        <v>#DIV/0!</v>
      </c>
    </row>
    <row r="52" spans="1:20" x14ac:dyDescent="0.25">
      <c r="A52" s="14" t="s">
        <v>66</v>
      </c>
      <c r="B52" s="17">
        <v>3</v>
      </c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3">
        <f t="shared" si="0"/>
        <v>0</v>
      </c>
      <c r="T52" s="7" t="e">
        <f>ROUND($S$57*S52,0)</f>
        <v>#DIV/0!</v>
      </c>
    </row>
    <row r="53" spans="1:20" x14ac:dyDescent="0.25">
      <c r="A53" s="14" t="s">
        <v>67</v>
      </c>
      <c r="B53" s="17">
        <v>2</v>
      </c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3">
        <f t="shared" si="0"/>
        <v>0</v>
      </c>
      <c r="T53" s="7" t="e">
        <f>ROUND($S$57*S53,0)</f>
        <v>#DIV/0!</v>
      </c>
    </row>
    <row r="54" spans="1:20" ht="15.75" thickBot="1" x14ac:dyDescent="0.3">
      <c r="A54" s="14" t="s">
        <v>68</v>
      </c>
      <c r="B54" s="15">
        <v>1</v>
      </c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23">
        <f t="shared" si="0"/>
        <v>0</v>
      </c>
      <c r="T54" s="7" t="e">
        <f>ROUND($S$57*S54,0)</f>
        <v>#DIV/0!</v>
      </c>
    </row>
    <row r="55" spans="1:20" ht="19.5" thickBot="1" x14ac:dyDescent="0.35">
      <c r="A55" s="36" t="s">
        <v>24</v>
      </c>
      <c r="B55" s="37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8">
        <f>SUM(S5:S54)</f>
        <v>0</v>
      </c>
      <c r="T55" s="10" t="e">
        <f>SUM(T5:T54)</f>
        <v>#DIV/0!</v>
      </c>
    </row>
    <row r="56" spans="1:20" ht="19.5" thickBot="1" x14ac:dyDescent="0.35">
      <c r="A56" s="33" t="s">
        <v>40</v>
      </c>
      <c r="B56" s="34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13">
        <v>100</v>
      </c>
      <c r="T56" s="8"/>
    </row>
    <row r="57" spans="1:20" ht="19.5" thickBot="1" x14ac:dyDescent="0.35">
      <c r="A57" s="36" t="s">
        <v>23</v>
      </c>
      <c r="B57" s="37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9" t="e">
        <f>$S$56/$S$55</f>
        <v>#DIV/0!</v>
      </c>
      <c r="T57" s="8"/>
    </row>
    <row r="58" spans="1:2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12"/>
      <c r="B59" s="28" t="s">
        <v>41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x14ac:dyDescent="0.25">
      <c r="A60" s="24"/>
      <c r="B60" s="28" t="s">
        <v>38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 x14ac:dyDescent="0.25">
      <c r="A61" s="3" t="s">
        <v>39</v>
      </c>
      <c r="B61" s="27" t="s">
        <v>42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x14ac:dyDescent="0.25">
      <c r="A62" s="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</sheetData>
  <mergeCells count="8">
    <mergeCell ref="B61:T62"/>
    <mergeCell ref="B60:T60"/>
    <mergeCell ref="B59:T59"/>
    <mergeCell ref="A1:T1"/>
    <mergeCell ref="A2:T2"/>
    <mergeCell ref="A56:R56"/>
    <mergeCell ref="A57:R57"/>
    <mergeCell ref="A55:R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defaultRowHeight="15" x14ac:dyDescent="0.25"/>
  <cols>
    <col min="1" max="1" width="27.5703125" style="40" customWidth="1"/>
  </cols>
  <sheetData>
    <row r="1" spans="1:1" x14ac:dyDescent="0.25">
      <c r="A1" s="41" t="s">
        <v>0</v>
      </c>
    </row>
    <row r="2" spans="1:1" ht="38.25" x14ac:dyDescent="0.25">
      <c r="A2" s="41" t="s">
        <v>47</v>
      </c>
    </row>
    <row r="3" spans="1:1" ht="25.5" x14ac:dyDescent="0.25">
      <c r="A3" s="41" t="s">
        <v>46</v>
      </c>
    </row>
    <row r="4" spans="1:1" ht="25.5" x14ac:dyDescent="0.25">
      <c r="A4" s="41" t="s">
        <v>45</v>
      </c>
    </row>
    <row r="5" spans="1:1" x14ac:dyDescent="0.25">
      <c r="A5" s="41" t="s">
        <v>44</v>
      </c>
    </row>
    <row r="6" spans="1:1" x14ac:dyDescent="0.25">
      <c r="A6" s="39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BME ÉPK HK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Lili</dc:creator>
  <cp:lastModifiedBy>Török Lili</cp:lastModifiedBy>
  <dcterms:created xsi:type="dcterms:W3CDTF">2017-06-01T09:45:46Z</dcterms:created>
  <dcterms:modified xsi:type="dcterms:W3CDTF">2017-11-08T10:45:46Z</dcterms:modified>
</cp:coreProperties>
</file>